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7011KX-01\Desktop\"/>
    </mc:Choice>
  </mc:AlternateContent>
  <xr:revisionPtr revIDLastSave="0" documentId="13_ncr:1_{5602A100-C096-48FC-B06B-ECDB3D476B60}" xr6:coauthVersionLast="47" xr6:coauthVersionMax="47" xr10:uidLastSave="{00000000-0000-0000-0000-000000000000}"/>
  <bookViews>
    <workbookView xWindow="-120" yWindow="-120" windowWidth="29040" windowHeight="15720" tabRatio="713" xr2:uid="{00000000-000D-0000-FFFF-FFFF00000000}"/>
  </bookViews>
  <sheets>
    <sheet name="輸送実績(福岡)" sheetId="1" r:id="rId1"/>
    <sheet name="輸送実績(その他の市町)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4" l="1"/>
  <c r="B3" i="14"/>
  <c r="F26" i="14"/>
  <c r="D26" i="14"/>
  <c r="C26" i="14"/>
  <c r="B26" i="14"/>
  <c r="F25" i="14"/>
  <c r="D25" i="14"/>
  <c r="C25" i="14"/>
  <c r="B25" i="14"/>
  <c r="F24" i="14"/>
  <c r="D24" i="14"/>
  <c r="C24" i="14"/>
  <c r="B24" i="14"/>
  <c r="F23" i="14"/>
  <c r="D23" i="14"/>
  <c r="C23" i="14"/>
  <c r="B23" i="14"/>
  <c r="E22" i="14"/>
  <c r="E26" i="14"/>
  <c r="E21" i="14"/>
  <c r="E20" i="14"/>
  <c r="F19" i="14"/>
  <c r="D19" i="14"/>
  <c r="C19" i="14"/>
  <c r="B19" i="14"/>
  <c r="E18" i="14"/>
  <c r="E17" i="14"/>
  <c r="E16" i="14"/>
  <c r="E19" i="14" s="1"/>
  <c r="F15" i="14"/>
  <c r="D15" i="14"/>
  <c r="C15" i="14"/>
  <c r="B15" i="14"/>
  <c r="E14" i="14"/>
  <c r="E25" i="14" s="1"/>
  <c r="E24" i="14"/>
  <c r="E13" i="14"/>
  <c r="E15" i="14"/>
  <c r="E12" i="14"/>
  <c r="C15" i="1"/>
  <c r="C19" i="1"/>
  <c r="D15" i="1"/>
  <c r="D19" i="1"/>
  <c r="F15" i="1"/>
  <c r="F19" i="1"/>
  <c r="B26" i="1"/>
  <c r="B25" i="1"/>
  <c r="B24" i="1"/>
  <c r="B23" i="1"/>
  <c r="C26" i="1"/>
  <c r="D26" i="1"/>
  <c r="F26" i="1"/>
  <c r="C25" i="1"/>
  <c r="D25" i="1"/>
  <c r="F25" i="1"/>
  <c r="C24" i="1"/>
  <c r="D24" i="1"/>
  <c r="F24" i="1"/>
  <c r="C23" i="1"/>
  <c r="D23" i="1"/>
  <c r="F23" i="1"/>
  <c r="B19" i="1"/>
  <c r="B15" i="1"/>
  <c r="E13" i="1"/>
  <c r="E15" i="1"/>
  <c r="E14" i="1"/>
  <c r="E23" i="1"/>
  <c r="E16" i="1"/>
  <c r="E19" i="1" s="1"/>
  <c r="E17" i="1"/>
  <c r="E18" i="1"/>
  <c r="E20" i="1"/>
  <c r="E21" i="1"/>
  <c r="E22" i="1"/>
  <c r="E26" i="1" s="1"/>
  <c r="E12" i="1"/>
  <c r="E24" i="1"/>
  <c r="E25" i="1"/>
  <c r="E23" i="14"/>
</calcChain>
</file>

<file path=xl/sharedStrings.xml><?xml version="1.0" encoding="utf-8"?>
<sst xmlns="http://schemas.openxmlformats.org/spreadsheetml/2006/main" count="76" uniqueCount="39">
  <si>
    <t>車種</t>
    <rPh sb="0" eb="2">
      <t>シャシュ</t>
    </rPh>
    <phoneticPr fontId="2"/>
  </si>
  <si>
    <t>大型車</t>
    <rPh sb="0" eb="2">
      <t>オオガタ</t>
    </rPh>
    <rPh sb="2" eb="3">
      <t>シャ</t>
    </rPh>
    <phoneticPr fontId="2"/>
  </si>
  <si>
    <t>特定大型車</t>
    <rPh sb="0" eb="2">
      <t>トクテイ</t>
    </rPh>
    <rPh sb="2" eb="4">
      <t>オオガタ</t>
    </rPh>
    <rPh sb="4" eb="5">
      <t>シャ</t>
    </rPh>
    <phoneticPr fontId="2"/>
  </si>
  <si>
    <t>会社名</t>
    <rPh sb="0" eb="3">
      <t>カイシャメイ</t>
    </rPh>
    <phoneticPr fontId="2"/>
  </si>
  <si>
    <t>住　所</t>
    <rPh sb="0" eb="1">
      <t>ジュウ</t>
    </rPh>
    <rPh sb="2" eb="3">
      <t>トコロ</t>
    </rPh>
    <phoneticPr fontId="2"/>
  </si>
  <si>
    <t>一般乗用旅客自動車輸送実績報告書</t>
    <rPh sb="0" eb="2">
      <t>イッパン</t>
    </rPh>
    <rPh sb="2" eb="4">
      <t>ジョウヨウ</t>
    </rPh>
    <rPh sb="4" eb="6">
      <t>リョキャク</t>
    </rPh>
    <rPh sb="6" eb="9">
      <t>ジドウシャ</t>
    </rPh>
    <rPh sb="9" eb="11">
      <t>ユソウ</t>
    </rPh>
    <rPh sb="11" eb="13">
      <t>ジッセキ</t>
    </rPh>
    <rPh sb="13" eb="16">
      <t>ホウコクショ</t>
    </rPh>
    <phoneticPr fontId="2"/>
  </si>
  <si>
    <t>増減数</t>
    <rPh sb="0" eb="2">
      <t>ゾウゲン</t>
    </rPh>
    <rPh sb="2" eb="3">
      <t>スウ</t>
    </rPh>
    <phoneticPr fontId="2"/>
  </si>
  <si>
    <t>変更日</t>
    <rPh sb="0" eb="3">
      <t>ヘンコウビ</t>
    </rPh>
    <phoneticPr fontId="2"/>
  </si>
  <si>
    <t>記入担当者</t>
    <rPh sb="0" eb="2">
      <t>キニュウ</t>
    </rPh>
    <rPh sb="2" eb="5">
      <t>タントウシャ</t>
    </rPh>
    <phoneticPr fontId="2"/>
  </si>
  <si>
    <t>福岡市</t>
    <rPh sb="0" eb="3">
      <t>フクオカシ</t>
    </rPh>
    <phoneticPr fontId="2"/>
  </si>
  <si>
    <t>福祉輸送限定車</t>
    <rPh sb="0" eb="2">
      <t>フクシ</t>
    </rPh>
    <rPh sb="2" eb="4">
      <t>ユソウ</t>
    </rPh>
    <rPh sb="4" eb="6">
      <t>ゲンテイ</t>
    </rPh>
    <rPh sb="6" eb="7">
      <t>シャ</t>
    </rPh>
    <phoneticPr fontId="2"/>
  </si>
  <si>
    <t>普通車</t>
    <rPh sb="0" eb="3">
      <t>フツウシャ</t>
    </rPh>
    <phoneticPr fontId="2"/>
  </si>
  <si>
    <t>① 月末車両数</t>
    <rPh sb="2" eb="4">
      <t>ゲツマツ</t>
    </rPh>
    <rPh sb="4" eb="6">
      <t>シャリョウ</t>
    </rPh>
    <rPh sb="6" eb="7">
      <t>スウ</t>
    </rPh>
    <phoneticPr fontId="2"/>
  </si>
  <si>
    <t>② 延実在車両数</t>
    <rPh sb="2" eb="3">
      <t>ノ</t>
    </rPh>
    <rPh sb="3" eb="5">
      <t>ジツザイ</t>
    </rPh>
    <rPh sb="5" eb="7">
      <t>シャリョウ</t>
    </rPh>
    <rPh sb="7" eb="8">
      <t>スウ</t>
    </rPh>
    <phoneticPr fontId="2"/>
  </si>
  <si>
    <t>③ 延実働車両数</t>
    <rPh sb="2" eb="3">
      <t>ノ</t>
    </rPh>
    <rPh sb="3" eb="5">
      <t>ジツドウ</t>
    </rPh>
    <rPh sb="5" eb="7">
      <t>シャリョウ</t>
    </rPh>
    <rPh sb="7" eb="8">
      <t>スウ</t>
    </rPh>
    <phoneticPr fontId="2"/>
  </si>
  <si>
    <t>④ 実働率③÷②</t>
    <rPh sb="2" eb="4">
      <t>ジツドウ</t>
    </rPh>
    <rPh sb="4" eb="5">
      <t>リツ</t>
    </rPh>
    <phoneticPr fontId="2"/>
  </si>
  <si>
    <t>⑤ 実車キロ</t>
    <rPh sb="2" eb="4">
      <t>ジッシャ</t>
    </rPh>
    <phoneticPr fontId="2"/>
  </si>
  <si>
    <t>⑥ 空車キロ</t>
    <rPh sb="2" eb="4">
      <t>クウシャ</t>
    </rPh>
    <phoneticPr fontId="2"/>
  </si>
  <si>
    <t>⑦ 総走行キロ</t>
    <rPh sb="2" eb="3">
      <t>ソウ</t>
    </rPh>
    <rPh sb="3" eb="5">
      <t>ソウコウ</t>
    </rPh>
    <phoneticPr fontId="2"/>
  </si>
  <si>
    <t>⑧ 実車率</t>
    <rPh sb="2" eb="4">
      <t>ジッシャ</t>
    </rPh>
    <rPh sb="4" eb="5">
      <t>リツ</t>
    </rPh>
    <phoneticPr fontId="2"/>
  </si>
  <si>
    <t>⑨ 月間輸送回数</t>
    <rPh sb="2" eb="4">
      <t>ゲッカン</t>
    </rPh>
    <rPh sb="4" eb="6">
      <t>ユソウ</t>
    </rPh>
    <rPh sb="6" eb="8">
      <t>カイスウ</t>
    </rPh>
    <phoneticPr fontId="2"/>
  </si>
  <si>
    <t>⑩ 月間輸送人員</t>
    <rPh sb="2" eb="4">
      <t>ゲッカン</t>
    </rPh>
    <rPh sb="4" eb="6">
      <t>ユソウ</t>
    </rPh>
    <rPh sb="6" eb="8">
      <t>ジンイン</t>
    </rPh>
    <phoneticPr fontId="2"/>
  </si>
  <si>
    <t>⑪ 月間営業収入</t>
    <rPh sb="2" eb="4">
      <t>ゲッカン</t>
    </rPh>
    <rPh sb="4" eb="6">
      <t>エイギョウ</t>
    </rPh>
    <rPh sb="6" eb="8">
      <t>シュウニュウ</t>
    </rPh>
    <phoneticPr fontId="2"/>
  </si>
  <si>
    <t>⑫ 1日1車営業収入⑪÷③</t>
    <rPh sb="3" eb="4">
      <t>ヒ</t>
    </rPh>
    <rPh sb="5" eb="6">
      <t>シャ</t>
    </rPh>
    <rPh sb="6" eb="8">
      <t>エイギョウ</t>
    </rPh>
    <rPh sb="8" eb="10">
      <t>シュウニュウ</t>
    </rPh>
    <phoneticPr fontId="2"/>
  </si>
  <si>
    <t>⑬ 1日1車輸送回数⑨÷③</t>
    <rPh sb="3" eb="4">
      <t>ヒ</t>
    </rPh>
    <rPh sb="5" eb="6">
      <t>シャ</t>
    </rPh>
    <rPh sb="6" eb="8">
      <t>ユソウ</t>
    </rPh>
    <rPh sb="8" eb="10">
      <t>カイスウ</t>
    </rPh>
    <phoneticPr fontId="2"/>
  </si>
  <si>
    <t>一般車合計</t>
    <rPh sb="0" eb="2">
      <t>イッパン</t>
    </rPh>
    <rPh sb="2" eb="3">
      <t>シャ</t>
    </rPh>
    <rPh sb="3" eb="5">
      <t>ゴウケイ</t>
    </rPh>
    <phoneticPr fontId="2"/>
  </si>
  <si>
    <t>⑭ 1日1車走行キロ⑦÷③</t>
    <rPh sb="3" eb="4">
      <t>ヒ</t>
    </rPh>
    <rPh sb="5" eb="6">
      <t>シャ</t>
    </rPh>
    <rPh sb="6" eb="8">
      <t>ソウコウ</t>
    </rPh>
    <phoneticPr fontId="2"/>
  </si>
  <si>
    <t>⑮ キロ当収入⑪÷⑦</t>
    <rPh sb="4" eb="5">
      <t>ア</t>
    </rPh>
    <rPh sb="5" eb="7">
      <t>シュウニュウ</t>
    </rPh>
    <phoneticPr fontId="2"/>
  </si>
  <si>
    <t>※　月間営業収入欄は、割引後の運賃で、かつ、消費税を除いた金額を（１円単位）記入してください。</t>
    <rPh sb="2" eb="4">
      <t>ゲッカン</t>
    </rPh>
    <rPh sb="4" eb="8">
      <t>エイギョウシュウニュウ</t>
    </rPh>
    <rPh sb="8" eb="9">
      <t>ラン</t>
    </rPh>
    <rPh sb="11" eb="13">
      <t>ワリビキ</t>
    </rPh>
    <rPh sb="13" eb="14">
      <t>ゴ</t>
    </rPh>
    <rPh sb="15" eb="17">
      <t>ウンチン</t>
    </rPh>
    <rPh sb="22" eb="25">
      <t>ショウヒゼイ</t>
    </rPh>
    <rPh sb="26" eb="27">
      <t>ノゾ</t>
    </rPh>
    <rPh sb="29" eb="31">
      <t>キンガク</t>
    </rPh>
    <rPh sb="34" eb="35">
      <t>エン</t>
    </rPh>
    <rPh sb="35" eb="37">
      <t>タンイ</t>
    </rPh>
    <rPh sb="38" eb="40">
      <t>キニュウ</t>
    </rPh>
    <phoneticPr fontId="2"/>
  </si>
  <si>
    <t>　　黄色の箇所に入力していただくと計算結果が表示されます</t>
    <rPh sb="2" eb="4">
      <t>キイロ</t>
    </rPh>
    <rPh sb="5" eb="7">
      <t>カショ</t>
    </rPh>
    <rPh sb="8" eb="10">
      <t>ニュウリョク</t>
    </rPh>
    <rPh sb="17" eb="19">
      <t>ケイサン</t>
    </rPh>
    <rPh sb="19" eb="21">
      <t>ケッカ</t>
    </rPh>
    <rPh sb="22" eb="24">
      <t>ヒョウジ</t>
    </rPh>
    <phoneticPr fontId="2"/>
  </si>
  <si>
    <t>令　和</t>
    <rPh sb="0" eb="1">
      <t>レイ</t>
    </rPh>
    <rPh sb="2" eb="3">
      <t>カズ</t>
    </rPh>
    <phoneticPr fontId="2"/>
  </si>
  <si>
    <t>　　輸送回数の内訳については、会社別数値を非公表とします</t>
    <rPh sb="2" eb="6">
      <t>ユソウカイスウ</t>
    </rPh>
    <rPh sb="7" eb="9">
      <t>ウチワケ</t>
    </rPh>
    <rPh sb="15" eb="17">
      <t>カイシャ</t>
    </rPh>
    <rPh sb="17" eb="18">
      <t>ベツ</t>
    </rPh>
    <rPh sb="18" eb="20">
      <t>スウチ</t>
    </rPh>
    <rPh sb="21" eb="22">
      <t>ヒ</t>
    </rPh>
    <rPh sb="22" eb="24">
      <t>コウヒョウ</t>
    </rPh>
    <phoneticPr fontId="2"/>
  </si>
  <si>
    <t>無線の配車回数</t>
    <rPh sb="0" eb="2">
      <t>ムセン</t>
    </rPh>
    <rPh sb="3" eb="5">
      <t>ハイシャ</t>
    </rPh>
    <rPh sb="5" eb="7">
      <t>カイスウ</t>
    </rPh>
    <phoneticPr fontId="2"/>
  </si>
  <si>
    <t>アプリ配車の回数</t>
    <rPh sb="3" eb="5">
      <t>ハイシャ</t>
    </rPh>
    <rPh sb="6" eb="8">
      <t>カイスウ</t>
    </rPh>
    <phoneticPr fontId="2"/>
  </si>
  <si>
    <r>
      <t>※ ⑨の月間輸送回数のうち</t>
    </r>
    <r>
      <rPr>
        <b/>
        <sz val="12"/>
        <rFont val="ＭＳ ゴシック"/>
        <family val="3"/>
        <charset val="128"/>
      </rPr>
      <t>普通車</t>
    </r>
    <r>
      <rPr>
        <sz val="12"/>
        <rFont val="ＭＳ ゴシック"/>
        <family val="3"/>
        <charset val="128"/>
      </rPr>
      <t>の記載をお願いします。</t>
    </r>
    <rPh sb="4" eb="6">
      <t>ゲッカン</t>
    </rPh>
    <rPh sb="6" eb="8">
      <t>ユソウ</t>
    </rPh>
    <rPh sb="8" eb="10">
      <t>カイスウ</t>
    </rPh>
    <rPh sb="13" eb="16">
      <t>フツウシャ</t>
    </rPh>
    <rPh sb="17" eb="19">
      <t>キサイ</t>
    </rPh>
    <rPh sb="21" eb="22">
      <t>ネガ</t>
    </rPh>
    <phoneticPr fontId="2"/>
  </si>
  <si>
    <t>従来の無線配車回数</t>
    <rPh sb="0" eb="2">
      <t>ジュウライ</t>
    </rPh>
    <rPh sb="3" eb="5">
      <t>ムセン</t>
    </rPh>
    <rPh sb="5" eb="7">
      <t>ハイシャ</t>
    </rPh>
    <rPh sb="7" eb="9">
      <t>カイスウ</t>
    </rPh>
    <phoneticPr fontId="2"/>
  </si>
  <si>
    <r>
      <t>　　用紙は</t>
    </r>
    <r>
      <rPr>
        <b/>
        <sz val="11"/>
        <rFont val="ＭＳ ゴシック"/>
        <family val="3"/>
        <charset val="128"/>
      </rPr>
      <t>A4</t>
    </r>
    <r>
      <rPr>
        <sz val="11"/>
        <rFont val="ＭＳ ゴシック"/>
        <family val="3"/>
        <charset val="128"/>
      </rPr>
      <t>のままに変更せずに</t>
    </r>
    <r>
      <rPr>
        <b/>
        <u/>
        <sz val="11"/>
        <rFont val="ＭＳ ゴシック"/>
        <family val="3"/>
        <charset val="128"/>
      </rPr>
      <t>毎月８日まで</t>
    </r>
    <r>
      <rPr>
        <sz val="11"/>
        <rFont val="ＭＳ ゴシック"/>
        <family val="3"/>
        <charset val="128"/>
      </rPr>
      <t>に提出してください。Mailの場合は、</t>
    </r>
    <r>
      <rPr>
        <b/>
        <sz val="11"/>
        <rFont val="ＭＳ ゴシック"/>
        <family val="3"/>
        <charset val="128"/>
      </rPr>
      <t>[houkoku@taxi-fukcty.or.jp]</t>
    </r>
    <r>
      <rPr>
        <sz val="11"/>
        <rFont val="ＭＳ ゴシック"/>
        <family val="3"/>
        <charset val="128"/>
      </rPr>
      <t>へお願いします。</t>
    </r>
    <rPh sb="2" eb="4">
      <t>ヨウシ</t>
    </rPh>
    <rPh sb="11" eb="13">
      <t>ヘンコウ</t>
    </rPh>
    <rPh sb="16" eb="18">
      <t>マイツキ</t>
    </rPh>
    <rPh sb="19" eb="20">
      <t>ヒ</t>
    </rPh>
    <rPh sb="23" eb="25">
      <t>テイシュツ</t>
    </rPh>
    <rPh sb="37" eb="39">
      <t>バアイ</t>
    </rPh>
    <rPh sb="70" eb="71">
      <t>ネガ</t>
    </rPh>
    <phoneticPr fontId="2"/>
  </si>
  <si>
    <t xml:space="preserve">    市</t>
    <rPh sb="4" eb="5">
      <t>シ</t>
    </rPh>
    <phoneticPr fontId="2"/>
  </si>
  <si>
    <t>初乗り670円内の回数</t>
    <rPh sb="0" eb="2">
      <t>ハツノ</t>
    </rPh>
    <rPh sb="6" eb="7">
      <t>エン</t>
    </rPh>
    <rPh sb="7" eb="8">
      <t>ナイ</t>
    </rPh>
    <rPh sb="9" eb="11">
      <t>カイスウ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</si>
</sst>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General&quot;年&quot;"/>
    <numFmt numFmtId="178" formatCode="General&quot;月分&quot;"/>
    <numFmt numFmtId="179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2" borderId="4" xfId="0" applyFont="1" applyFill="1" applyBorder="1" applyAlignment="1">
      <alignment vertical="center"/>
    </xf>
    <xf numFmtId="56" fontId="5" fillId="2" borderId="4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177" fontId="6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 indent="2"/>
    </xf>
    <xf numFmtId="178" fontId="6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8" fontId="5" fillId="2" borderId="4" xfId="2" applyFont="1" applyFill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justifyLastLine="1"/>
    </xf>
    <xf numFmtId="38" fontId="5" fillId="0" borderId="4" xfId="2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6" fontId="5" fillId="0" borderId="4" xfId="2" applyNumberFormat="1" applyFont="1" applyBorder="1" applyAlignment="1">
      <alignment vertical="center"/>
    </xf>
    <xf numFmtId="179" fontId="5" fillId="0" borderId="4" xfId="1" applyNumberFormat="1" applyFont="1" applyBorder="1" applyAlignment="1">
      <alignment vertical="center"/>
    </xf>
    <xf numFmtId="38" fontId="5" fillId="2" borderId="8" xfId="2" applyFont="1" applyFill="1" applyBorder="1" applyAlignment="1">
      <alignment vertical="center"/>
    </xf>
    <xf numFmtId="179" fontId="5" fillId="0" borderId="8" xfId="1" applyNumberFormat="1" applyFont="1" applyBorder="1" applyAlignment="1">
      <alignment vertical="center"/>
    </xf>
    <xf numFmtId="38" fontId="5" fillId="0" borderId="8" xfId="2" applyFont="1" applyBorder="1" applyAlignment="1">
      <alignment vertical="center"/>
    </xf>
    <xf numFmtId="176" fontId="5" fillId="0" borderId="8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176" fontId="5" fillId="0" borderId="10" xfId="2" applyNumberFormat="1" applyFont="1" applyBorder="1" applyAlignment="1">
      <alignment vertical="center"/>
    </xf>
    <xf numFmtId="38" fontId="5" fillId="0" borderId="4" xfId="2" applyFont="1" applyFill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38" fontId="5" fillId="3" borderId="4" xfId="2" applyFont="1" applyFill="1" applyBorder="1" applyAlignment="1">
      <alignment vertical="center"/>
    </xf>
    <xf numFmtId="176" fontId="5" fillId="3" borderId="9" xfId="2" applyNumberFormat="1" applyFont="1" applyFill="1" applyBorder="1" applyAlignment="1">
      <alignment vertical="center"/>
    </xf>
    <xf numFmtId="176" fontId="5" fillId="3" borderId="10" xfId="2" applyNumberFormat="1" applyFont="1" applyFill="1" applyBorder="1" applyAlignment="1">
      <alignment vertical="center"/>
    </xf>
    <xf numFmtId="176" fontId="5" fillId="3" borderId="7" xfId="2" applyNumberFormat="1" applyFont="1" applyFill="1" applyBorder="1" applyAlignment="1">
      <alignment vertical="center"/>
    </xf>
    <xf numFmtId="176" fontId="5" fillId="0" borderId="3" xfId="2" applyNumberFormat="1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8" fillId="0" borderId="1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3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 indent="2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workbookViewId="0">
      <selection activeCell="B12" sqref="B12"/>
    </sheetView>
  </sheetViews>
  <sheetFormatPr defaultRowHeight="17.25" x14ac:dyDescent="0.15"/>
  <cols>
    <col min="1" max="1" width="28.125" style="1" customWidth="1"/>
    <col min="2" max="2" width="19.875" style="1" customWidth="1"/>
    <col min="3" max="3" width="20.25" style="1" customWidth="1"/>
    <col min="4" max="6" width="19.875" style="1" customWidth="1"/>
    <col min="7" max="7" width="1.125" style="1" customWidth="1"/>
    <col min="8" max="16384" width="9" style="1"/>
  </cols>
  <sheetData>
    <row r="1" spans="1:6" ht="18.75" x14ac:dyDescent="0.15">
      <c r="B1" s="2" t="s">
        <v>5</v>
      </c>
    </row>
    <row r="2" spans="1:6" ht="5.25" customHeight="1" x14ac:dyDescent="0.15"/>
    <row r="3" spans="1:6" s="4" customFormat="1" x14ac:dyDescent="0.15">
      <c r="A3" s="16" t="s">
        <v>30</v>
      </c>
      <c r="B3" s="12">
        <v>5</v>
      </c>
      <c r="C3" s="15">
        <v>8</v>
      </c>
      <c r="D3" s="17" t="s">
        <v>9</v>
      </c>
      <c r="E3" s="17"/>
    </row>
    <row r="4" spans="1:6" s="4" customFormat="1" ht="5.25" customHeight="1" x14ac:dyDescent="0.15"/>
    <row r="5" spans="1:6" s="4" customFormat="1" ht="15" customHeight="1" x14ac:dyDescent="0.15">
      <c r="A5" s="3" t="s">
        <v>4</v>
      </c>
      <c r="B5" s="46"/>
      <c r="C5" s="46"/>
      <c r="D5" s="46"/>
      <c r="E5" s="14"/>
    </row>
    <row r="6" spans="1:6" s="4" customFormat="1" ht="15" customHeight="1" x14ac:dyDescent="0.15">
      <c r="A6" s="3" t="s">
        <v>3</v>
      </c>
      <c r="B6" s="46"/>
      <c r="C6" s="46"/>
      <c r="D6" s="46"/>
      <c r="E6" s="3" t="s">
        <v>8</v>
      </c>
      <c r="F6" s="13"/>
    </row>
    <row r="7" spans="1:6" s="4" customFormat="1" ht="5.25" customHeight="1" x14ac:dyDescent="0.15">
      <c r="A7" s="3"/>
      <c r="B7" s="5"/>
    </row>
    <row r="8" spans="1:6" s="4" customFormat="1" ht="14.25" customHeight="1" x14ac:dyDescent="0.15">
      <c r="A8" s="47" t="s">
        <v>6</v>
      </c>
      <c r="B8" s="9"/>
      <c r="C8" s="48" t="s">
        <v>0</v>
      </c>
      <c r="D8" s="11"/>
      <c r="E8" s="19" t="s">
        <v>7</v>
      </c>
      <c r="F8" s="10"/>
    </row>
    <row r="9" spans="1:6" s="4" customFormat="1" ht="14.25" customHeight="1" x14ac:dyDescent="0.15">
      <c r="A9" s="47"/>
      <c r="B9" s="9"/>
      <c r="C9" s="48"/>
      <c r="D9" s="9"/>
      <c r="E9" s="19"/>
      <c r="F9" s="9"/>
    </row>
    <row r="10" spans="1:6" s="4" customFormat="1" ht="7.5" customHeight="1" thickBot="1" x14ac:dyDescent="0.2"/>
    <row r="11" spans="1:6" s="4" customFormat="1" ht="15.75" customHeight="1" x14ac:dyDescent="0.15">
      <c r="A11" s="6" t="s">
        <v>0</v>
      </c>
      <c r="B11" s="7" t="s">
        <v>11</v>
      </c>
      <c r="C11" s="7" t="s">
        <v>1</v>
      </c>
      <c r="D11" s="7" t="s">
        <v>2</v>
      </c>
      <c r="E11" s="7" t="s">
        <v>25</v>
      </c>
      <c r="F11" s="8" t="s">
        <v>10</v>
      </c>
    </row>
    <row r="12" spans="1:6" s="4" customFormat="1" ht="21.75" customHeight="1" x14ac:dyDescent="0.15">
      <c r="A12" s="20" t="s">
        <v>12</v>
      </c>
      <c r="B12" s="18"/>
      <c r="C12" s="18"/>
      <c r="D12" s="18"/>
      <c r="E12" s="32">
        <f>SUM(B12:D12)</f>
        <v>0</v>
      </c>
      <c r="F12" s="26"/>
    </row>
    <row r="13" spans="1:6" s="4" customFormat="1" ht="21.75" customHeight="1" x14ac:dyDescent="0.15">
      <c r="A13" s="20" t="s">
        <v>13</v>
      </c>
      <c r="B13" s="18"/>
      <c r="C13" s="18"/>
      <c r="D13" s="18"/>
      <c r="E13" s="32">
        <f t="shared" ref="E13:E22" si="0">SUM(B13:D13)</f>
        <v>0</v>
      </c>
      <c r="F13" s="26"/>
    </row>
    <row r="14" spans="1:6" s="4" customFormat="1" ht="21.75" customHeight="1" x14ac:dyDescent="0.15">
      <c r="A14" s="20" t="s">
        <v>14</v>
      </c>
      <c r="B14" s="18"/>
      <c r="C14" s="18"/>
      <c r="D14" s="18"/>
      <c r="E14" s="32">
        <f t="shared" si="0"/>
        <v>0</v>
      </c>
      <c r="F14" s="26"/>
    </row>
    <row r="15" spans="1:6" s="4" customFormat="1" ht="21.75" customHeight="1" x14ac:dyDescent="0.15">
      <c r="A15" s="20" t="s">
        <v>15</v>
      </c>
      <c r="B15" s="25" t="str">
        <f>IF(B13="","",B14/B13)</f>
        <v/>
      </c>
      <c r="C15" s="25" t="str">
        <f>IF(C13="","",C14/C13)</f>
        <v/>
      </c>
      <c r="D15" s="25" t="str">
        <f>IF(D13="","",D14/D13)</f>
        <v/>
      </c>
      <c r="E15" s="25" t="str">
        <f>IF(E13=0,"",E14/E13)</f>
        <v/>
      </c>
      <c r="F15" s="27" t="str">
        <f>IF(F13="","",F14/F13)</f>
        <v/>
      </c>
    </row>
    <row r="16" spans="1:6" s="4" customFormat="1" ht="21.75" customHeight="1" x14ac:dyDescent="0.15">
      <c r="A16" s="20" t="s">
        <v>16</v>
      </c>
      <c r="B16" s="18"/>
      <c r="C16" s="18"/>
      <c r="D16" s="18"/>
      <c r="E16" s="32">
        <f t="shared" si="0"/>
        <v>0</v>
      </c>
      <c r="F16" s="26"/>
    </row>
    <row r="17" spans="1:14" s="4" customFormat="1" ht="21.75" customHeight="1" x14ac:dyDescent="0.15">
      <c r="A17" s="20" t="s">
        <v>17</v>
      </c>
      <c r="B17" s="18"/>
      <c r="C17" s="18"/>
      <c r="D17" s="18"/>
      <c r="E17" s="32">
        <f t="shared" si="0"/>
        <v>0</v>
      </c>
      <c r="F17" s="26"/>
    </row>
    <row r="18" spans="1:14" s="4" customFormat="1" ht="21.75" customHeight="1" x14ac:dyDescent="0.15">
      <c r="A18" s="20" t="s">
        <v>18</v>
      </c>
      <c r="B18" s="18"/>
      <c r="C18" s="18"/>
      <c r="D18" s="18"/>
      <c r="E18" s="32">
        <f t="shared" si="0"/>
        <v>0</v>
      </c>
      <c r="F18" s="26"/>
    </row>
    <row r="19" spans="1:14" s="4" customFormat="1" ht="21.75" customHeight="1" x14ac:dyDescent="0.15">
      <c r="A19" s="20" t="s">
        <v>19</v>
      </c>
      <c r="B19" s="25" t="str">
        <f>IF(B16="","",B16/B18)</f>
        <v/>
      </c>
      <c r="C19" s="25" t="str">
        <f>IF(C16="","",C16/C18)</f>
        <v/>
      </c>
      <c r="D19" s="25" t="str">
        <f>IF(D16="","",D16/D18)</f>
        <v/>
      </c>
      <c r="E19" s="25" t="str">
        <f>IF(E16=0,"",E16/E18)</f>
        <v/>
      </c>
      <c r="F19" s="27" t="str">
        <f>IF(F16="","",F16/F18)</f>
        <v/>
      </c>
    </row>
    <row r="20" spans="1:14" s="4" customFormat="1" ht="21.75" customHeight="1" x14ac:dyDescent="0.15">
      <c r="A20" s="20" t="s">
        <v>20</v>
      </c>
      <c r="B20" s="34"/>
      <c r="C20" s="34"/>
      <c r="D20" s="34"/>
      <c r="E20" s="32">
        <f t="shared" si="0"/>
        <v>0</v>
      </c>
      <c r="F20" s="26"/>
    </row>
    <row r="21" spans="1:14" s="4" customFormat="1" ht="21.75" customHeight="1" x14ac:dyDescent="0.15">
      <c r="A21" s="20" t="s">
        <v>21</v>
      </c>
      <c r="B21" s="34"/>
      <c r="C21" s="34"/>
      <c r="D21" s="34"/>
      <c r="E21" s="32">
        <f t="shared" si="0"/>
        <v>0</v>
      </c>
      <c r="F21" s="26"/>
    </row>
    <row r="22" spans="1:14" s="4" customFormat="1" ht="21.75" customHeight="1" x14ac:dyDescent="0.15">
      <c r="A22" s="20" t="s">
        <v>22</v>
      </c>
      <c r="B22" s="18"/>
      <c r="C22" s="18"/>
      <c r="D22" s="18"/>
      <c r="E22" s="32">
        <f t="shared" si="0"/>
        <v>0</v>
      </c>
      <c r="F22" s="26"/>
    </row>
    <row r="23" spans="1:14" s="4" customFormat="1" ht="21.75" customHeight="1" x14ac:dyDescent="0.15">
      <c r="A23" s="22" t="s">
        <v>23</v>
      </c>
      <c r="B23" s="21" t="str">
        <f>IF(B14="","",B22/B14)</f>
        <v/>
      </c>
      <c r="C23" s="21" t="str">
        <f>IF(C14="","",C22/C14)</f>
        <v/>
      </c>
      <c r="D23" s="21" t="str">
        <f>IF(D14="","",D22/D14)</f>
        <v/>
      </c>
      <c r="E23" s="21" t="str">
        <f>IF(E14=0,"",E22/E14)</f>
        <v/>
      </c>
      <c r="F23" s="28" t="str">
        <f>IF(F14="","",F22/F14)</f>
        <v/>
      </c>
    </row>
    <row r="24" spans="1:14" ht="21.75" customHeight="1" x14ac:dyDescent="0.15">
      <c r="A24" s="22" t="s">
        <v>24</v>
      </c>
      <c r="B24" s="24" t="str">
        <f>IF(B14="","",B20/B14)</f>
        <v/>
      </c>
      <c r="C24" s="24" t="str">
        <f>IF(C14="","",C20/C14)</f>
        <v/>
      </c>
      <c r="D24" s="24" t="str">
        <f>IF(D14="","",D20/D14)</f>
        <v/>
      </c>
      <c r="E24" s="24" t="str">
        <f>IF(E14=0,"",E20/E14)</f>
        <v/>
      </c>
      <c r="F24" s="29" t="str">
        <f>IF(F14="","",F20/F14)</f>
        <v/>
      </c>
    </row>
    <row r="25" spans="1:14" ht="21.75" customHeight="1" x14ac:dyDescent="0.15">
      <c r="A25" s="22" t="s">
        <v>26</v>
      </c>
      <c r="B25" s="24" t="str">
        <f>IF(B14="","",B18/B14)</f>
        <v/>
      </c>
      <c r="C25" s="24" t="str">
        <f>IF(C14="","",C18/C14)</f>
        <v/>
      </c>
      <c r="D25" s="24" t="str">
        <f>IF(D14="","",D18/D14)</f>
        <v/>
      </c>
      <c r="E25" s="24" t="str">
        <f>IF(E14=0,"",E18/E14)</f>
        <v/>
      </c>
      <c r="F25" s="29" t="str">
        <f>IF(F14="","",F18/F14)</f>
        <v/>
      </c>
    </row>
    <row r="26" spans="1:14" ht="21.75" customHeight="1" thickBot="1" x14ac:dyDescent="0.2">
      <c r="A26" s="23" t="s">
        <v>27</v>
      </c>
      <c r="B26" s="30" t="str">
        <f>IF(B22="","",B22/B18)</f>
        <v/>
      </c>
      <c r="C26" s="30" t="str">
        <f>IF(C22="","",C22/C18)</f>
        <v/>
      </c>
      <c r="D26" s="30" t="str">
        <f>IF(D22="","",D22/D18)</f>
        <v/>
      </c>
      <c r="E26" s="30" t="str">
        <f>IF(E22=0,"",E22/E18)</f>
        <v/>
      </c>
      <c r="F26" s="31" t="str">
        <f>IF(F22="","",F22/F18)</f>
        <v/>
      </c>
    </row>
    <row r="27" spans="1:14" ht="5.25" customHeight="1" x14ac:dyDescent="0.15">
      <c r="A27" s="4"/>
      <c r="B27" s="33"/>
      <c r="C27" s="33"/>
      <c r="D27" s="33"/>
      <c r="E27" s="33"/>
      <c r="F27" s="33"/>
    </row>
    <row r="28" spans="1:14" ht="18" thickBot="1" x14ac:dyDescent="0.2">
      <c r="A28" s="45" t="s">
        <v>34</v>
      </c>
      <c r="B28" s="45"/>
      <c r="C28" s="45"/>
      <c r="D28" s="33"/>
      <c r="E28" s="33"/>
      <c r="F28" s="33"/>
    </row>
    <row r="29" spans="1:14" ht="21" customHeight="1" x14ac:dyDescent="0.15">
      <c r="A29" s="41" t="s">
        <v>38</v>
      </c>
      <c r="B29" s="42" t="s">
        <v>35</v>
      </c>
      <c r="C29" s="43" t="s">
        <v>33</v>
      </c>
    </row>
    <row r="30" spans="1:14" ht="25.5" customHeight="1" thickBot="1" x14ac:dyDescent="0.2">
      <c r="A30" s="37"/>
      <c r="B30" s="35"/>
      <c r="C30" s="36"/>
      <c r="I30" s="44"/>
      <c r="J30" s="44"/>
      <c r="K30" s="44"/>
      <c r="L30" s="44"/>
      <c r="M30" s="44"/>
      <c r="N30" s="44"/>
    </row>
    <row r="31" spans="1:14" ht="5.25" customHeight="1" x14ac:dyDescent="0.15">
      <c r="A31" s="4"/>
      <c r="B31" s="33"/>
      <c r="C31" s="33"/>
      <c r="D31" s="33"/>
      <c r="E31" s="33"/>
      <c r="F31" s="33"/>
    </row>
    <row r="32" spans="1:14" ht="16.5" customHeight="1" x14ac:dyDescent="0.15">
      <c r="A32" s="44" t="s">
        <v>28</v>
      </c>
      <c r="B32" s="44"/>
      <c r="C32" s="44"/>
      <c r="D32" s="44"/>
      <c r="E32" s="44"/>
      <c r="F32" s="44"/>
    </row>
    <row r="33" spans="1:6" ht="16.5" customHeight="1" x14ac:dyDescent="0.15">
      <c r="A33" s="44" t="s">
        <v>29</v>
      </c>
      <c r="B33" s="44"/>
      <c r="C33" s="44"/>
      <c r="D33" s="44"/>
      <c r="E33" s="44"/>
      <c r="F33" s="44"/>
    </row>
    <row r="34" spans="1:6" ht="16.5" customHeight="1" x14ac:dyDescent="0.15">
      <c r="A34" s="44" t="s">
        <v>36</v>
      </c>
      <c r="B34" s="44"/>
      <c r="C34" s="44"/>
      <c r="D34" s="44"/>
      <c r="E34" s="44"/>
      <c r="F34" s="44"/>
    </row>
    <row r="35" spans="1:6" ht="16.5" customHeight="1" x14ac:dyDescent="0.15">
      <c r="A35" s="44" t="s">
        <v>31</v>
      </c>
      <c r="B35" s="44"/>
      <c r="C35" s="44"/>
      <c r="D35" s="44"/>
      <c r="E35" s="44"/>
      <c r="F35" s="44"/>
    </row>
  </sheetData>
  <mergeCells count="10">
    <mergeCell ref="B5:D5"/>
    <mergeCell ref="B6:D6"/>
    <mergeCell ref="A8:A9"/>
    <mergeCell ref="C8:C9"/>
    <mergeCell ref="A32:F32"/>
    <mergeCell ref="I30:N30"/>
    <mergeCell ref="A28:C28"/>
    <mergeCell ref="A35:F35"/>
    <mergeCell ref="A34:F34"/>
    <mergeCell ref="A33:F33"/>
  </mergeCells>
  <phoneticPr fontId="2"/>
  <pageMargins left="1.37" right="0.38" top="0.37" bottom="0.28999999999999998" header="0.33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workbookViewId="0">
      <selection activeCell="F25" sqref="F25"/>
    </sheetView>
  </sheetViews>
  <sheetFormatPr defaultRowHeight="17.25" x14ac:dyDescent="0.15"/>
  <cols>
    <col min="1" max="1" width="28.125" style="1" customWidth="1"/>
    <col min="2" max="6" width="19.875" style="1" customWidth="1"/>
    <col min="7" max="7" width="1.125" style="1" customWidth="1"/>
    <col min="8" max="16384" width="9" style="1"/>
  </cols>
  <sheetData>
    <row r="1" spans="1:6" ht="18.75" x14ac:dyDescent="0.15">
      <c r="B1" s="2" t="s">
        <v>5</v>
      </c>
    </row>
    <row r="2" spans="1:6" ht="5.25" customHeight="1" x14ac:dyDescent="0.15"/>
    <row r="3" spans="1:6" s="4" customFormat="1" x14ac:dyDescent="0.15">
      <c r="A3" s="16" t="s">
        <v>30</v>
      </c>
      <c r="B3" s="12">
        <f>'輸送実績(福岡)'!B3</f>
        <v>5</v>
      </c>
      <c r="C3" s="15">
        <f>'輸送実績(福岡)'!C3</f>
        <v>8</v>
      </c>
      <c r="D3" s="17" t="s">
        <v>37</v>
      </c>
      <c r="E3" s="17"/>
    </row>
    <row r="4" spans="1:6" s="4" customFormat="1" ht="5.25" customHeight="1" x14ac:dyDescent="0.15"/>
    <row r="5" spans="1:6" s="4" customFormat="1" ht="15" customHeight="1" x14ac:dyDescent="0.15">
      <c r="A5" s="3" t="s">
        <v>4</v>
      </c>
      <c r="B5" s="46"/>
      <c r="C5" s="46"/>
      <c r="D5" s="46"/>
      <c r="E5" s="14"/>
    </row>
    <row r="6" spans="1:6" s="4" customFormat="1" ht="15" customHeight="1" x14ac:dyDescent="0.15">
      <c r="A6" s="3" t="s">
        <v>3</v>
      </c>
      <c r="B6" s="46"/>
      <c r="C6" s="46"/>
      <c r="D6" s="46"/>
      <c r="E6" s="3" t="s">
        <v>8</v>
      </c>
      <c r="F6" s="13"/>
    </row>
    <row r="7" spans="1:6" s="4" customFormat="1" ht="5.25" customHeight="1" x14ac:dyDescent="0.15">
      <c r="A7" s="3"/>
      <c r="B7" s="5"/>
    </row>
    <row r="8" spans="1:6" s="4" customFormat="1" ht="14.25" customHeight="1" x14ac:dyDescent="0.15">
      <c r="A8" s="47" t="s">
        <v>6</v>
      </c>
      <c r="B8" s="9"/>
      <c r="C8" s="48" t="s">
        <v>0</v>
      </c>
      <c r="D8" s="11"/>
      <c r="E8" s="19" t="s">
        <v>7</v>
      </c>
      <c r="F8" s="10"/>
    </row>
    <row r="9" spans="1:6" s="4" customFormat="1" ht="14.25" customHeight="1" x14ac:dyDescent="0.15">
      <c r="A9" s="47"/>
      <c r="B9" s="9"/>
      <c r="C9" s="48"/>
      <c r="D9" s="9"/>
      <c r="E9" s="19"/>
      <c r="F9" s="9"/>
    </row>
    <row r="10" spans="1:6" s="4" customFormat="1" ht="7.5" customHeight="1" thickBot="1" x14ac:dyDescent="0.2"/>
    <row r="11" spans="1:6" s="4" customFormat="1" ht="15.75" customHeight="1" x14ac:dyDescent="0.15">
      <c r="A11" s="6" t="s">
        <v>0</v>
      </c>
      <c r="B11" s="7" t="s">
        <v>11</v>
      </c>
      <c r="C11" s="7" t="s">
        <v>1</v>
      </c>
      <c r="D11" s="7" t="s">
        <v>2</v>
      </c>
      <c r="E11" s="7" t="s">
        <v>25</v>
      </c>
      <c r="F11" s="8" t="s">
        <v>10</v>
      </c>
    </row>
    <row r="12" spans="1:6" s="4" customFormat="1" ht="21.75" customHeight="1" x14ac:dyDescent="0.15">
      <c r="A12" s="20" t="s">
        <v>12</v>
      </c>
      <c r="B12" s="18"/>
      <c r="C12" s="18"/>
      <c r="D12" s="18"/>
      <c r="E12" s="32">
        <f>SUM(B12:D12)</f>
        <v>0</v>
      </c>
      <c r="F12" s="26"/>
    </row>
    <row r="13" spans="1:6" s="4" customFormat="1" ht="21.75" customHeight="1" x14ac:dyDescent="0.15">
      <c r="A13" s="20" t="s">
        <v>13</v>
      </c>
      <c r="B13" s="18"/>
      <c r="C13" s="18"/>
      <c r="D13" s="18"/>
      <c r="E13" s="32">
        <f t="shared" ref="E13:E22" si="0">SUM(B13:D13)</f>
        <v>0</v>
      </c>
      <c r="F13" s="26"/>
    </row>
    <row r="14" spans="1:6" s="4" customFormat="1" ht="21.75" customHeight="1" x14ac:dyDescent="0.15">
      <c r="A14" s="20" t="s">
        <v>14</v>
      </c>
      <c r="B14" s="18"/>
      <c r="C14" s="18"/>
      <c r="D14" s="18"/>
      <c r="E14" s="32">
        <f t="shared" si="0"/>
        <v>0</v>
      </c>
      <c r="F14" s="26"/>
    </row>
    <row r="15" spans="1:6" s="4" customFormat="1" ht="21.75" customHeight="1" x14ac:dyDescent="0.15">
      <c r="A15" s="20" t="s">
        <v>15</v>
      </c>
      <c r="B15" s="25" t="str">
        <f>IF(B13="","",B14/B13)</f>
        <v/>
      </c>
      <c r="C15" s="25" t="str">
        <f>IF(C13="","",C14/C13)</f>
        <v/>
      </c>
      <c r="D15" s="25" t="str">
        <f>IF(D13="","",D14/D13)</f>
        <v/>
      </c>
      <c r="E15" s="25" t="str">
        <f>IF(E13=0,"",E14/E13)</f>
        <v/>
      </c>
      <c r="F15" s="27" t="str">
        <f>IF(F13="","",F14/F13)</f>
        <v/>
      </c>
    </row>
    <row r="16" spans="1:6" s="4" customFormat="1" ht="21.75" customHeight="1" x14ac:dyDescent="0.15">
      <c r="A16" s="20" t="s">
        <v>16</v>
      </c>
      <c r="B16" s="18"/>
      <c r="C16" s="18"/>
      <c r="D16" s="18"/>
      <c r="E16" s="32">
        <f t="shared" si="0"/>
        <v>0</v>
      </c>
      <c r="F16" s="26"/>
    </row>
    <row r="17" spans="1:14" s="4" customFormat="1" ht="21.75" customHeight="1" x14ac:dyDescent="0.15">
      <c r="A17" s="20" t="s">
        <v>17</v>
      </c>
      <c r="B17" s="18"/>
      <c r="C17" s="18"/>
      <c r="D17" s="18"/>
      <c r="E17" s="32">
        <f t="shared" si="0"/>
        <v>0</v>
      </c>
      <c r="F17" s="26"/>
    </row>
    <row r="18" spans="1:14" s="4" customFormat="1" ht="21.75" customHeight="1" x14ac:dyDescent="0.15">
      <c r="A18" s="20" t="s">
        <v>18</v>
      </c>
      <c r="B18" s="18"/>
      <c r="C18" s="18"/>
      <c r="D18" s="18"/>
      <c r="E18" s="32">
        <f t="shared" si="0"/>
        <v>0</v>
      </c>
      <c r="F18" s="26"/>
    </row>
    <row r="19" spans="1:14" s="4" customFormat="1" ht="21.75" customHeight="1" x14ac:dyDescent="0.15">
      <c r="A19" s="20" t="s">
        <v>19</v>
      </c>
      <c r="B19" s="25" t="str">
        <f>IF(B16="","",B16/B18)</f>
        <v/>
      </c>
      <c r="C19" s="25" t="str">
        <f>IF(C16="","",C16/C18)</f>
        <v/>
      </c>
      <c r="D19" s="25" t="str">
        <f>IF(D16="","",D16/D18)</f>
        <v/>
      </c>
      <c r="E19" s="25" t="str">
        <f>IF(E16=0,"",E16/E18)</f>
        <v/>
      </c>
      <c r="F19" s="27" t="str">
        <f>IF(F16="","",F16/F18)</f>
        <v/>
      </c>
    </row>
    <row r="20" spans="1:14" s="4" customFormat="1" ht="21.75" customHeight="1" x14ac:dyDescent="0.15">
      <c r="A20" s="20" t="s">
        <v>20</v>
      </c>
      <c r="B20" s="34"/>
      <c r="C20" s="34"/>
      <c r="D20" s="34"/>
      <c r="E20" s="32">
        <f t="shared" si="0"/>
        <v>0</v>
      </c>
      <c r="F20" s="26"/>
    </row>
    <row r="21" spans="1:14" s="4" customFormat="1" ht="21.75" customHeight="1" x14ac:dyDescent="0.15">
      <c r="A21" s="20" t="s">
        <v>21</v>
      </c>
      <c r="B21" s="34"/>
      <c r="C21" s="34"/>
      <c r="D21" s="34"/>
      <c r="E21" s="32">
        <f t="shared" si="0"/>
        <v>0</v>
      </c>
      <c r="F21" s="26"/>
    </row>
    <row r="22" spans="1:14" s="4" customFormat="1" ht="21.75" customHeight="1" x14ac:dyDescent="0.15">
      <c r="A22" s="20" t="s">
        <v>22</v>
      </c>
      <c r="B22" s="18"/>
      <c r="C22" s="18"/>
      <c r="D22" s="18"/>
      <c r="E22" s="32">
        <f t="shared" si="0"/>
        <v>0</v>
      </c>
      <c r="F22" s="26"/>
    </row>
    <row r="23" spans="1:14" s="4" customFormat="1" ht="21.75" customHeight="1" x14ac:dyDescent="0.15">
      <c r="A23" s="22" t="s">
        <v>23</v>
      </c>
      <c r="B23" s="21" t="str">
        <f>IF(B14="","",B22/B14)</f>
        <v/>
      </c>
      <c r="C23" s="21" t="str">
        <f>IF(C14="","",C22/C14)</f>
        <v/>
      </c>
      <c r="D23" s="21" t="str">
        <f>IF(D14="","",D22/D14)</f>
        <v/>
      </c>
      <c r="E23" s="21" t="str">
        <f>IF(E14=0,"",E22/E14)</f>
        <v/>
      </c>
      <c r="F23" s="28" t="str">
        <f>IF(F14="","",F22/F14)</f>
        <v/>
      </c>
    </row>
    <row r="24" spans="1:14" ht="21.75" customHeight="1" x14ac:dyDescent="0.15">
      <c r="A24" s="22" t="s">
        <v>24</v>
      </c>
      <c r="B24" s="24" t="str">
        <f>IF(B14="","",B20/B14)</f>
        <v/>
      </c>
      <c r="C24" s="24" t="str">
        <f>IF(C14="","",C20/C14)</f>
        <v/>
      </c>
      <c r="D24" s="24" t="str">
        <f>IF(D14="","",D20/D14)</f>
        <v/>
      </c>
      <c r="E24" s="24" t="str">
        <f>IF(E14=0,"",E20/E14)</f>
        <v/>
      </c>
      <c r="F24" s="29" t="str">
        <f>IF(F14="","",F20/F14)</f>
        <v/>
      </c>
    </row>
    <row r="25" spans="1:14" ht="21.75" customHeight="1" x14ac:dyDescent="0.15">
      <c r="A25" s="22" t="s">
        <v>26</v>
      </c>
      <c r="B25" s="24" t="str">
        <f>IF(B14="","",B18/B14)</f>
        <v/>
      </c>
      <c r="C25" s="24" t="str">
        <f>IF(C14="","",C18/C14)</f>
        <v/>
      </c>
      <c r="D25" s="24" t="str">
        <f>IF(D14="","",D18/D14)</f>
        <v/>
      </c>
      <c r="E25" s="24" t="str">
        <f>IF(E14=0,"",E18/E14)</f>
        <v/>
      </c>
      <c r="F25" s="29" t="str">
        <f>IF(F14="","",F18/F14)</f>
        <v/>
      </c>
    </row>
    <row r="26" spans="1:14" ht="21.75" customHeight="1" thickBot="1" x14ac:dyDescent="0.2">
      <c r="A26" s="23" t="s">
        <v>27</v>
      </c>
      <c r="B26" s="30" t="str">
        <f>IF(B22="","",B22/B18)</f>
        <v/>
      </c>
      <c r="C26" s="30" t="str">
        <f>IF(C22="","",C22/C18)</f>
        <v/>
      </c>
      <c r="D26" s="30" t="str">
        <f>IF(D22="","",D22/D18)</f>
        <v/>
      </c>
      <c r="E26" s="30" t="str">
        <f>IF(E22=0,"",E22/E18)</f>
        <v/>
      </c>
      <c r="F26" s="31" t="str">
        <f>IF(F22="","",F22/F18)</f>
        <v/>
      </c>
    </row>
    <row r="27" spans="1:14" ht="5.25" customHeight="1" x14ac:dyDescent="0.15">
      <c r="A27" s="4"/>
      <c r="B27" s="33"/>
      <c r="C27" s="33"/>
      <c r="D27" s="33"/>
      <c r="E27" s="33"/>
      <c r="F27" s="33"/>
    </row>
    <row r="28" spans="1:14" ht="18" thickBot="1" x14ac:dyDescent="0.2">
      <c r="A28" s="45" t="s">
        <v>34</v>
      </c>
      <c r="B28" s="45"/>
      <c r="C28" s="45"/>
      <c r="D28" s="33"/>
      <c r="E28" s="33"/>
      <c r="F28" s="33"/>
    </row>
    <row r="29" spans="1:14" ht="21" customHeight="1" x14ac:dyDescent="0.15">
      <c r="A29" s="39" t="s">
        <v>38</v>
      </c>
      <c r="B29" s="40" t="s">
        <v>32</v>
      </c>
      <c r="C29" s="38" t="s">
        <v>33</v>
      </c>
    </row>
    <row r="30" spans="1:14" ht="25.5" customHeight="1" thickBot="1" x14ac:dyDescent="0.2">
      <c r="A30" s="37"/>
      <c r="B30" s="35"/>
      <c r="C30" s="36"/>
      <c r="I30" s="44"/>
      <c r="J30" s="44"/>
      <c r="K30" s="44"/>
      <c r="L30" s="44"/>
      <c r="M30" s="44"/>
      <c r="N30" s="44"/>
    </row>
    <row r="31" spans="1:14" ht="5.25" customHeight="1" x14ac:dyDescent="0.15">
      <c r="A31" s="4"/>
      <c r="B31" s="33"/>
      <c r="C31" s="33"/>
      <c r="D31" s="33"/>
      <c r="E31" s="33"/>
      <c r="F31" s="33"/>
    </row>
    <row r="32" spans="1:14" ht="16.5" customHeight="1" x14ac:dyDescent="0.15">
      <c r="A32" s="44" t="s">
        <v>28</v>
      </c>
      <c r="B32" s="44"/>
      <c r="C32" s="44"/>
      <c r="D32" s="44"/>
      <c r="E32" s="44"/>
      <c r="F32" s="44"/>
    </row>
    <row r="33" spans="1:6" ht="16.5" customHeight="1" x14ac:dyDescent="0.15">
      <c r="A33" s="44" t="s">
        <v>29</v>
      </c>
      <c r="B33" s="44"/>
      <c r="C33" s="44"/>
      <c r="D33" s="44"/>
      <c r="E33" s="44"/>
      <c r="F33" s="44"/>
    </row>
    <row r="34" spans="1:6" ht="16.5" customHeight="1" x14ac:dyDescent="0.15">
      <c r="A34" s="44" t="s">
        <v>36</v>
      </c>
      <c r="B34" s="44"/>
      <c r="C34" s="44"/>
      <c r="D34" s="44"/>
      <c r="E34" s="44"/>
      <c r="F34" s="44"/>
    </row>
    <row r="35" spans="1:6" ht="16.5" customHeight="1" x14ac:dyDescent="0.15">
      <c r="A35" s="44" t="s">
        <v>31</v>
      </c>
      <c r="B35" s="44"/>
      <c r="C35" s="44"/>
      <c r="D35" s="44"/>
      <c r="E35" s="44"/>
      <c r="F35" s="44"/>
    </row>
  </sheetData>
  <mergeCells count="10">
    <mergeCell ref="B5:D5"/>
    <mergeCell ref="B6:D6"/>
    <mergeCell ref="A8:A9"/>
    <mergeCell ref="C8:C9"/>
    <mergeCell ref="A28:C28"/>
    <mergeCell ref="I30:N30"/>
    <mergeCell ref="A32:F32"/>
    <mergeCell ref="A33:F33"/>
    <mergeCell ref="A34:F34"/>
    <mergeCell ref="A35:F35"/>
  </mergeCells>
  <phoneticPr fontId="2"/>
  <pageMargins left="1.37" right="0.38" top="0.37" bottom="0.28999999999999998" header="0.33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輸送実績(福岡)</vt:lpstr>
      <vt:lpstr>輸送実績(その他の市町)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　福岡市タクシー協会</dc:creator>
  <cp:lastModifiedBy>oda</cp:lastModifiedBy>
  <cp:lastPrinted>2021-04-08T02:42:42Z</cp:lastPrinted>
  <dcterms:created xsi:type="dcterms:W3CDTF">2002-08-08T00:34:35Z</dcterms:created>
  <dcterms:modified xsi:type="dcterms:W3CDTF">2023-08-02T01:13:08Z</dcterms:modified>
</cp:coreProperties>
</file>